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.matsusaka.ed.jp\039_久保中学校\Z（Disk1）\２０２５・久保中個人フォルダ\山口　銀次\剣道２０２５\三重県中体連\R7　三重県中学校剣道大会\"/>
    </mc:Choice>
  </mc:AlternateContent>
  <xr:revisionPtr revIDLastSave="0" documentId="13_ncr:1_{FC0FC055-4044-493C-AD3B-AE7E9569A81A}" xr6:coauthVersionLast="36" xr6:coauthVersionMax="47" xr10:uidLastSave="{00000000-0000-0000-0000-000000000000}"/>
  <bookViews>
    <workbookView xWindow="0" yWindow="0" windowWidth="20490" windowHeight="6705" xr2:uid="{00000000-000D-0000-FFFF-FFFF00000000}"/>
  </bookViews>
  <sheets>
    <sheet name="申込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68" i="1" l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H63" i="1" l="1"/>
  <c r="I63" i="1" s="1"/>
  <c r="D63" i="1"/>
  <c r="H62" i="1"/>
  <c r="I62" i="1" s="1"/>
  <c r="D62" i="1"/>
  <c r="H64" i="1"/>
  <c r="I64" i="1" s="1"/>
  <c r="J64" i="1" s="1"/>
  <c r="D64" i="1"/>
  <c r="J62" i="1" l="1"/>
  <c r="J63" i="1"/>
  <c r="H55" i="1"/>
  <c r="I55" i="1" s="1"/>
  <c r="D55" i="1"/>
  <c r="J16" i="2" l="1"/>
  <c r="J14" i="2"/>
  <c r="J12" i="2"/>
  <c r="J10" i="2"/>
  <c r="J8" i="2"/>
  <c r="J6" i="2"/>
  <c r="J4" i="2"/>
  <c r="J2" i="2"/>
  <c r="H16" i="2"/>
  <c r="H14" i="2"/>
  <c r="H12" i="2"/>
  <c r="H10" i="2"/>
  <c r="H8" i="2"/>
  <c r="H6" i="2"/>
  <c r="H4" i="2"/>
  <c r="H2" i="2"/>
  <c r="D4" i="2"/>
  <c r="D16" i="2"/>
  <c r="D14" i="2"/>
  <c r="D12" i="2"/>
  <c r="D10" i="2"/>
  <c r="D8" i="2"/>
  <c r="D6" i="2"/>
  <c r="D2" i="2"/>
  <c r="B16" i="2"/>
  <c r="B14" i="2"/>
  <c r="B12" i="2"/>
  <c r="B10" i="2"/>
  <c r="B8" i="2"/>
  <c r="B6" i="2"/>
  <c r="B4" i="2"/>
  <c r="B2" i="2"/>
  <c r="H56" i="1"/>
  <c r="I56" i="1" s="1"/>
  <c r="D56" i="1"/>
  <c r="H57" i="1"/>
  <c r="I57" i="1" s="1"/>
  <c r="D57" i="1"/>
  <c r="H58" i="1"/>
  <c r="D58" i="1"/>
  <c r="H59" i="1"/>
  <c r="I59" i="1" s="1"/>
  <c r="D59" i="1"/>
  <c r="H60" i="1"/>
  <c r="D60" i="1"/>
  <c r="H61" i="1"/>
  <c r="D61" i="1"/>
  <c r="H65" i="1"/>
  <c r="I65" i="1" s="1"/>
  <c r="D65" i="1"/>
  <c r="H66" i="1"/>
  <c r="I66" i="1" s="1"/>
  <c r="D66" i="1"/>
  <c r="H67" i="1"/>
  <c r="I67" i="1" s="1"/>
  <c r="D67" i="1"/>
  <c r="H68" i="1"/>
  <c r="I68" i="1" s="1"/>
  <c r="D68" i="1"/>
  <c r="J55" i="1"/>
  <c r="J56" i="1" l="1"/>
  <c r="J57" i="1"/>
  <c r="I58" i="1"/>
  <c r="J58" i="1" s="1"/>
  <c r="I61" i="1"/>
  <c r="J61" i="1" s="1"/>
  <c r="I60" i="1"/>
  <c r="J60" i="1" s="1"/>
  <c r="J66" i="1"/>
  <c r="J68" i="1"/>
  <c r="J67" i="1"/>
  <c r="J59" i="1"/>
  <c r="J65" i="1"/>
</calcChain>
</file>

<file path=xl/sharedStrings.xml><?xml version="1.0" encoding="utf-8"?>
<sst xmlns="http://schemas.openxmlformats.org/spreadsheetml/2006/main" count="148" uniqueCount="59">
  <si>
    <t>学校名</t>
    <rPh sb="0" eb="3">
      <t>ガッコウメイ</t>
    </rPh>
    <phoneticPr fontId="1"/>
  </si>
  <si>
    <t>監督</t>
    <rPh sb="0" eb="2">
      <t>カントク</t>
    </rPh>
    <phoneticPr fontId="1"/>
  </si>
  <si>
    <t>先鋒</t>
    <rPh sb="0" eb="2">
      <t>センポウ</t>
    </rPh>
    <phoneticPr fontId="1"/>
  </si>
  <si>
    <t>次鋒</t>
    <rPh sb="0" eb="1">
      <t>ツギ</t>
    </rPh>
    <rPh sb="1" eb="2">
      <t>ホコ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</si>
  <si>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</si>
  <si>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</si>
  <si>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</si>
  <si>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補員</t>
    <rPh sb="0" eb="2">
      <t>ホイン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</si>
  <si>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</si>
  <si>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</si>
  <si>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</si>
  <si>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</si>
  <si>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女子団体</t>
    <rPh sb="0" eb="2">
      <t>ジョシ</t>
    </rPh>
    <rPh sb="2" eb="4">
      <t>ダンタイ</t>
    </rPh>
    <phoneticPr fontId="1"/>
  </si>
  <si>
    <t>男子個人</t>
    <rPh sb="0" eb="2">
      <t>ダンシ</t>
    </rPh>
    <rPh sb="2" eb="4">
      <t>コジン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</si>
  <si>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</si>
  <si>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</si>
  <si>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</si>
  <si>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</si>
  <si>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名前</t>
    <rPh sb="0" eb="2">
      <t>ナマエ</t>
    </rPh>
    <phoneticPr fontId="1"/>
  </si>
  <si>
    <t>女子個人</t>
    <rPh sb="0" eb="2">
      <t>ジョシ</t>
    </rPh>
    <rPh sb="2" eb="4">
      <t>コジン</t>
    </rPh>
    <phoneticPr fontId="1"/>
  </si>
  <si>
    <t>地区</t>
    <rPh sb="0" eb="2">
      <t>チク</t>
    </rPh>
    <phoneticPr fontId="1"/>
  </si>
  <si>
    <t>専門委員長</t>
    <rPh sb="0" eb="2">
      <t>センモン</t>
    </rPh>
    <rPh sb="2" eb="5">
      <t>イインチョウ</t>
    </rPh>
    <phoneticPr fontId="1"/>
  </si>
  <si>
    <t>男子団体</t>
    <rPh sb="0" eb="2">
      <t>ダンシ</t>
    </rPh>
    <rPh sb="2" eb="4">
      <t>ダンタイ</t>
    </rPh>
    <phoneticPr fontId="1"/>
  </si>
  <si>
    <t>とりまとめ</t>
    <phoneticPr fontId="1"/>
  </si>
  <si>
    <t>男子人数</t>
    <rPh sb="0" eb="2">
      <t>ダンシ</t>
    </rPh>
    <rPh sb="2" eb="4">
      <t>ニンズウ</t>
    </rPh>
    <phoneticPr fontId="1"/>
  </si>
  <si>
    <t>女子人数</t>
    <rPh sb="0" eb="2">
      <t>ジョシ</t>
    </rPh>
    <rPh sb="2" eb="4">
      <t>ニンズウ</t>
    </rPh>
    <phoneticPr fontId="1"/>
  </si>
  <si>
    <t>参加費</t>
    <rPh sb="0" eb="3">
      <t>サンカヒ</t>
    </rPh>
    <phoneticPr fontId="1"/>
  </si>
  <si>
    <t>弁当数</t>
    <rPh sb="0" eb="2">
      <t>ベントウ</t>
    </rPh>
    <rPh sb="2" eb="3">
      <t>スウ</t>
    </rPh>
    <phoneticPr fontId="1"/>
  </si>
  <si>
    <t>弁当代</t>
    <rPh sb="0" eb="3">
      <t>ベントウダイ</t>
    </rPh>
    <phoneticPr fontId="1"/>
  </si>
  <si>
    <t>合計</t>
    <rPh sb="0" eb="2">
      <t>ゴウケイ</t>
    </rPh>
    <phoneticPr fontId="1"/>
  </si>
  <si>
    <t>参加人数</t>
    <rPh sb="0" eb="2">
      <t>サンカ</t>
    </rPh>
    <rPh sb="2" eb="4">
      <t>ニンズウ</t>
    </rPh>
    <phoneticPr fontId="1"/>
  </si>
  <si>
    <t>（</t>
    <phoneticPr fontId="1"/>
  </si>
  <si>
    <t>）</t>
    <phoneticPr fontId="1"/>
  </si>
  <si>
    <t>※　枠が不足する場合は、このシート内で増枠してください。</t>
    <rPh sb="2" eb="3">
      <t>ワク</t>
    </rPh>
    <rPh sb="4" eb="6">
      <t>フソク</t>
    </rPh>
    <rPh sb="8" eb="10">
      <t>バアイ</t>
    </rPh>
    <rPh sb="17" eb="18">
      <t>ナイ</t>
    </rPh>
    <rPh sb="19" eb="21">
      <t>ゾウワク</t>
    </rPh>
    <phoneticPr fontId="1"/>
  </si>
  <si>
    <r>
      <rPr>
        <sz val="11"/>
        <color indexed="9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桑員</t>
    </r>
    <rPh sb="1" eb="2">
      <t>クワ</t>
    </rPh>
    <rPh sb="2" eb="3">
      <t>イン</t>
    </rPh>
    <phoneticPr fontId="1"/>
  </si>
  <si>
    <r>
      <rPr>
        <sz val="11"/>
        <color indexed="9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三泗</t>
    </r>
    <rPh sb="1" eb="2">
      <t>サン</t>
    </rPh>
    <rPh sb="2" eb="3">
      <t>シ</t>
    </rPh>
    <phoneticPr fontId="1"/>
  </si>
  <si>
    <r>
      <rPr>
        <sz val="11"/>
        <color indexed="9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鈴亀</t>
    </r>
    <rPh sb="1" eb="2">
      <t>スズ</t>
    </rPh>
    <rPh sb="2" eb="3">
      <t>カメ</t>
    </rPh>
    <phoneticPr fontId="1"/>
  </si>
  <si>
    <r>
      <rPr>
        <sz val="11"/>
        <color indexed="9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津</t>
    </r>
    <rPh sb="1" eb="2">
      <t>ツ</t>
    </rPh>
    <phoneticPr fontId="1"/>
  </si>
  <si>
    <r>
      <rPr>
        <sz val="11"/>
        <color indexed="9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伊賀</t>
    </r>
    <rPh sb="1" eb="3">
      <t>イガ</t>
    </rPh>
    <phoneticPr fontId="1"/>
  </si>
  <si>
    <r>
      <rPr>
        <sz val="11"/>
        <color indexed="9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松多</t>
    </r>
    <rPh sb="1" eb="2">
      <t>マツ</t>
    </rPh>
    <rPh sb="2" eb="3">
      <t>タ</t>
    </rPh>
    <phoneticPr fontId="1"/>
  </si>
  <si>
    <r>
      <rPr>
        <sz val="11"/>
        <color indexed="9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伊度</t>
    </r>
    <rPh sb="1" eb="2">
      <t>イ</t>
    </rPh>
    <rPh sb="2" eb="3">
      <t>ド</t>
    </rPh>
    <phoneticPr fontId="1"/>
  </si>
  <si>
    <r>
      <rPr>
        <sz val="11"/>
        <color indexed="9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鳥志</t>
    </r>
    <rPh sb="1" eb="2">
      <t>トリ</t>
    </rPh>
    <rPh sb="2" eb="3">
      <t>シ</t>
    </rPh>
    <phoneticPr fontId="1"/>
  </si>
  <si>
    <r>
      <rPr>
        <sz val="11"/>
        <color indexed="9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尾北</t>
    </r>
    <rPh sb="1" eb="2">
      <t>オ</t>
    </rPh>
    <rPh sb="2" eb="3">
      <t>キタ</t>
    </rPh>
    <phoneticPr fontId="1"/>
  </si>
  <si>
    <r>
      <rPr>
        <sz val="11"/>
        <color indexed="9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熊南</t>
    </r>
    <rPh sb="1" eb="2">
      <t>クマ</t>
    </rPh>
    <rPh sb="2" eb="3">
      <t>ミナミ</t>
    </rPh>
    <phoneticPr fontId="1"/>
  </si>
  <si>
    <t>※　名前はフルネームで名字と名前の間は一字あけないでください。個人は選手名の上にふりがなをつけてください。</t>
    <rPh sb="31" eb="33">
      <t>コジン</t>
    </rPh>
    <rPh sb="34" eb="37">
      <t>センシュメイ</t>
    </rPh>
    <rPh sb="38" eb="39">
      <t>ウエ</t>
    </rPh>
    <phoneticPr fontId="1"/>
  </si>
  <si>
    <t>ふりがな</t>
    <phoneticPr fontId="1"/>
  </si>
  <si>
    <t>1日目弁当</t>
    <rPh sb="1" eb="2">
      <t>ニチ</t>
    </rPh>
    <rPh sb="2" eb="3">
      <t>メ</t>
    </rPh>
    <rPh sb="3" eb="5">
      <t>ベントウ</t>
    </rPh>
    <phoneticPr fontId="1"/>
  </si>
  <si>
    <t>2日目弁当</t>
    <rPh sb="1" eb="2">
      <t>ニチ</t>
    </rPh>
    <rPh sb="2" eb="3">
      <t>メ</t>
    </rPh>
    <rPh sb="3" eb="5">
      <t>ベントウ</t>
    </rPh>
    <phoneticPr fontId="1"/>
  </si>
  <si>
    <t>※　弁当の注文を取りますので、地区で取りまとめて学校名と数をご記入下さい。
　　なお、弁当代は１個５００円を予定していますが、変更する場合があります。</t>
    <rPh sb="2" eb="4">
      <t>ベントウ</t>
    </rPh>
    <rPh sb="5" eb="7">
      <t>チュウモン</t>
    </rPh>
    <rPh sb="8" eb="9">
      <t>ト</t>
    </rPh>
    <rPh sb="15" eb="17">
      <t>チク</t>
    </rPh>
    <rPh sb="18" eb="19">
      <t>ト</t>
    </rPh>
    <rPh sb="24" eb="27">
      <t>ガッコウメイ</t>
    </rPh>
    <rPh sb="28" eb="29">
      <t>カズ</t>
    </rPh>
    <rPh sb="31" eb="33">
      <t>キニュウ</t>
    </rPh>
    <rPh sb="33" eb="34">
      <t>クダ</t>
    </rPh>
    <rPh sb="43" eb="46">
      <t>ベントウダイ</t>
    </rPh>
    <rPh sb="48" eb="49">
      <t>コ</t>
    </rPh>
    <rPh sb="52" eb="53">
      <t>エン</t>
    </rPh>
    <rPh sb="54" eb="56">
      <t>ヨテイ</t>
    </rPh>
    <rPh sb="63" eb="65">
      <t>ヘンコウ</t>
    </rPh>
    <rPh sb="67" eb="69">
      <t>バアイ</t>
    </rPh>
    <phoneticPr fontId="1"/>
  </si>
  <si>
    <t xml:space="preserve">     ただし、いずれかが一字の場合はあけてください。</t>
    <rPh sb="14" eb="16">
      <t>イチジ</t>
    </rPh>
    <rPh sb="17" eb="19">
      <t>バアイ</t>
    </rPh>
    <phoneticPr fontId="1"/>
  </si>
  <si>
    <r>
      <t>※　学校名の欄はすべて記入のこと。</t>
    </r>
    <r>
      <rPr>
        <sz val="11"/>
        <color rgb="FFFF0000"/>
        <rFont val="UD デジタル 教科書体 N-B"/>
        <family val="1"/>
        <charset val="128"/>
      </rPr>
      <t>ただし中の字はいりません（例　大池）</t>
    </r>
    <rPh sb="32" eb="34">
      <t>オオイケ</t>
    </rPh>
    <phoneticPr fontId="1"/>
  </si>
  <si>
    <t>審判可能顧問</t>
    <rPh sb="0" eb="2">
      <t>シンパン</t>
    </rPh>
    <rPh sb="2" eb="4">
      <t>カノウ</t>
    </rPh>
    <rPh sb="4" eb="6">
      <t>コモン</t>
    </rPh>
    <phoneticPr fontId="1"/>
  </si>
  <si>
    <t>試合場係可能顧問</t>
    <rPh sb="0" eb="4">
      <t>シアイジョウカカリ</t>
    </rPh>
    <rPh sb="4" eb="6">
      <t>カノウ</t>
    </rPh>
    <rPh sb="6" eb="8">
      <t>コモン</t>
    </rPh>
    <phoneticPr fontId="1"/>
  </si>
  <si>
    <t>備考　（当日引率なし　など記入）</t>
    <rPh sb="0" eb="2">
      <t>ビコウ</t>
    </rPh>
    <rPh sb="4" eb="6">
      <t>トウジツ</t>
    </rPh>
    <rPh sb="6" eb="8">
      <t>インソツ</t>
    </rPh>
    <rPh sb="13" eb="15">
      <t>キニュウ</t>
    </rPh>
    <phoneticPr fontId="1"/>
  </si>
  <si>
    <t>令和７年度第７２回三重県中学校剣道大会申込書</t>
    <rPh sb="0" eb="2">
      <t>レイワ</t>
    </rPh>
    <rPh sb="4" eb="5">
      <t>ド</t>
    </rPh>
    <rPh sb="5" eb="6">
      <t>ダイ</t>
    </rPh>
    <rPh sb="8" eb="9">
      <t>カイ</t>
    </rPh>
    <phoneticPr fontId="1"/>
  </si>
  <si>
    <t>9位</t>
    <rPh sb="1" eb="2">
      <t>イ</t>
    </rPh>
    <phoneticPr fontId="1"/>
  </si>
  <si>
    <t>10位</t>
    <rPh sb="2" eb="3">
      <t>イ</t>
    </rPh>
    <phoneticPr fontId="1"/>
  </si>
  <si>
    <t>11位</t>
    <rPh sb="2" eb="3">
      <t>イ</t>
    </rPh>
    <phoneticPr fontId="1"/>
  </si>
  <si>
    <t>12位</t>
    <rPh sb="2" eb="3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</si>
</sst>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&quot;@&quot;）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8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1"/>
      <color rgb="FFFF0000"/>
      <name val="UD デジタル 教科書体 N-B"/>
      <family val="1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6" fillId="0" borderId="0" xfId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69055</xdr:colOff>
      <xdr:row>6</xdr:row>
      <xdr:rowOff>335755</xdr:rowOff>
    </xdr:from>
    <xdr:to>
      <xdr:col>17</xdr:col>
      <xdr:colOff>366713</xdr:colOff>
      <xdr:row>15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9ABFA0-52EC-4BE6-ADBE-1D2D6A976727}"/>
            </a:ext>
          </a:extLst>
        </xdr:cNvPr>
        <xdr:cNvSpPr txBox="1"/>
      </xdr:nvSpPr>
      <xdr:spPr>
        <a:xfrm>
          <a:off x="7708105" y="1412080"/>
          <a:ext cx="4183858" cy="1612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締め切り⇒７月１６日（水）１６：００　必着！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＜宛先＞</a:t>
          </a:r>
          <a:endParaRPr kumimoji="1" lang="en-US" altLang="ja-JP" sz="1600"/>
        </a:p>
        <a:p>
          <a:r>
            <a:rPr kumimoji="1" lang="en-US" altLang="ja-JP" sz="1600"/>
            <a:t>miechutairenkendo@yahoo.co.jp</a:t>
          </a:r>
        </a:p>
        <a:p>
          <a:r>
            <a:rPr kumimoji="1" lang="ja-JP" altLang="en-US" sz="1600"/>
            <a:t>大池中学校　平澤　までお願いします。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tabSelected="1" zoomScale="90" zoomScaleNormal="90" workbookViewId="0">
      <selection activeCell="E22" sqref="E22"/>
    </sheetView>
  </sheetViews>
  <sheetFormatPr defaultColWidth="8.75" defaultRowHeight="15" x14ac:dyDescent="0.15"/>
  <cols>
    <col min="1" max="1" width="8.75" style="1"/>
    <col min="2" max="16" width="8.625" style="1" customWidth="1"/>
    <col min="17" max="16384" width="8.75" style="1"/>
  </cols>
  <sheetData>
    <row r="1" spans="1:14" ht="24" x14ac:dyDescent="0.15">
      <c r="A1" s="28" t="s">
        <v>54</v>
      </c>
      <c r="B1" s="28"/>
      <c r="C1" s="28"/>
      <c r="D1" s="28"/>
      <c r="E1" s="28"/>
      <c r="F1" s="28"/>
      <c r="G1" s="28"/>
      <c r="H1" s="28"/>
      <c r="I1" s="28"/>
      <c r="J1" s="28"/>
    </row>
    <row r="3" spans="1:14" x14ac:dyDescent="0.15">
      <c r="B3" s="2" t="s">
        <v>44</v>
      </c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</row>
    <row r="4" spans="1:14" x14ac:dyDescent="0.15">
      <c r="B4" s="2" t="s">
        <v>49</v>
      </c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</row>
    <row r="5" spans="1:14" x14ac:dyDescent="0.15">
      <c r="B5" s="2" t="s">
        <v>50</v>
      </c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</row>
    <row r="6" spans="1:14" x14ac:dyDescent="0.15">
      <c r="B6" s="4" t="s">
        <v>33</v>
      </c>
      <c r="C6" s="4"/>
      <c r="D6" s="4"/>
      <c r="E6" s="4"/>
      <c r="F6" s="4"/>
      <c r="G6" s="4"/>
      <c r="H6" s="4"/>
    </row>
    <row r="7" spans="1:14" ht="28.5" customHeight="1" x14ac:dyDescent="0.15">
      <c r="B7" s="26" t="s">
        <v>48</v>
      </c>
      <c r="C7" s="26"/>
      <c r="D7" s="26"/>
      <c r="E7" s="26"/>
      <c r="F7" s="26"/>
      <c r="G7" s="26"/>
      <c r="H7" s="26"/>
      <c r="I7" s="26"/>
      <c r="J7" s="26"/>
    </row>
    <row r="9" spans="1:14" x14ac:dyDescent="0.15">
      <c r="C9" s="5" t="s">
        <v>20</v>
      </c>
      <c r="D9" s="6"/>
      <c r="E9" s="7" t="s">
        <v>21</v>
      </c>
      <c r="F9" s="29"/>
      <c r="G9" s="29"/>
    </row>
    <row r="11" spans="1:14" x14ac:dyDescent="0.15">
      <c r="A11" s="1" t="s">
        <v>22</v>
      </c>
    </row>
    <row r="12" spans="1:14" x14ac:dyDescent="0.15">
      <c r="A12" s="5"/>
      <c r="B12" s="8" t="s">
        <v>0</v>
      </c>
      <c r="C12" s="8" t="s">
        <v>1</v>
      </c>
      <c r="D12" s="8" t="s">
        <v>2</v>
      </c>
      <c r="E12" s="8" t="s">
        <v>3</v>
      </c>
      <c r="F12" s="8" t="s">
        <v>4</v>
      </c>
      <c r="G12" s="8" t="s">
        <v>5</v>
      </c>
      <c r="H12" s="8" t="s">
        <v>6</v>
      </c>
      <c r="I12" s="8" t="s">
        <v>7</v>
      </c>
      <c r="J12" s="8" t="s">
        <v>7</v>
      </c>
    </row>
    <row r="13" spans="1:14" ht="20.100000000000001" customHeight="1" x14ac:dyDescent="0.15">
      <c r="A13" s="8" t="s">
        <v>8</v>
      </c>
      <c r="B13" s="16"/>
      <c r="C13" s="17"/>
      <c r="D13" s="17"/>
      <c r="E13" s="17"/>
      <c r="F13" s="17"/>
      <c r="G13" s="17"/>
      <c r="H13" s="17"/>
      <c r="I13" s="17"/>
      <c r="J13" s="17"/>
    </row>
    <row r="14" spans="1:14" ht="20.100000000000001" customHeight="1" x14ac:dyDescent="0.15">
      <c r="A14" s="8" t="s">
        <v>9</v>
      </c>
      <c r="B14" s="16"/>
      <c r="C14" s="17"/>
      <c r="D14" s="17"/>
      <c r="E14" s="17"/>
      <c r="F14" s="17"/>
      <c r="G14" s="17"/>
      <c r="H14" s="17"/>
      <c r="I14" s="17"/>
      <c r="J14" s="17"/>
    </row>
    <row r="15" spans="1:14" ht="20.100000000000001" customHeight="1" x14ac:dyDescent="0.15">
      <c r="A15" s="8" t="s">
        <v>10</v>
      </c>
      <c r="B15" s="16"/>
      <c r="C15" s="17"/>
      <c r="D15" s="17"/>
      <c r="E15" s="17"/>
      <c r="F15" s="17"/>
      <c r="G15" s="17"/>
      <c r="H15" s="17"/>
      <c r="I15" s="17"/>
      <c r="J15" s="17"/>
    </row>
    <row r="16" spans="1:14" ht="20.100000000000001" customHeight="1" x14ac:dyDescent="0.15">
      <c r="A16" s="8" t="s">
        <v>11</v>
      </c>
      <c r="B16" s="16"/>
      <c r="C16" s="17"/>
      <c r="D16" s="17"/>
      <c r="E16" s="17"/>
      <c r="F16" s="17"/>
      <c r="G16" s="17"/>
      <c r="H16" s="17"/>
      <c r="I16" s="17"/>
      <c r="J16" s="17"/>
    </row>
    <row r="17" spans="1:10" ht="20.100000000000001" customHeight="1" x14ac:dyDescent="0.15">
      <c r="A17" s="8" t="s">
        <v>14</v>
      </c>
      <c r="B17" s="16"/>
      <c r="C17" s="17"/>
      <c r="D17" s="17"/>
      <c r="E17" s="17"/>
      <c r="F17" s="17"/>
      <c r="G17" s="17"/>
      <c r="H17" s="17"/>
      <c r="I17" s="17"/>
      <c r="J17" s="17"/>
    </row>
    <row r="18" spans="1:10" ht="20.100000000000001" customHeight="1" x14ac:dyDescent="0.15">
      <c r="A18" s="8" t="s">
        <v>15</v>
      </c>
      <c r="B18" s="16"/>
      <c r="C18" s="17"/>
      <c r="D18" s="17"/>
      <c r="E18" s="17"/>
      <c r="F18" s="17"/>
      <c r="G18" s="17"/>
      <c r="H18" s="17"/>
      <c r="I18" s="17"/>
      <c r="J18" s="17"/>
    </row>
    <row r="19" spans="1:10" ht="20.100000000000001" customHeight="1" x14ac:dyDescent="0.15">
      <c r="A19" s="8" t="s">
        <v>16</v>
      </c>
      <c r="B19" s="16"/>
      <c r="C19" s="17"/>
      <c r="D19" s="17"/>
      <c r="E19" s="17"/>
      <c r="F19" s="17"/>
      <c r="G19" s="17"/>
      <c r="H19" s="17"/>
      <c r="I19" s="17"/>
      <c r="J19" s="17"/>
    </row>
    <row r="20" spans="1:10" ht="20.100000000000001" customHeight="1" x14ac:dyDescent="0.15">
      <c r="A20" s="8" t="s">
        <v>17</v>
      </c>
      <c r="B20" s="16"/>
      <c r="C20" s="17"/>
      <c r="D20" s="17"/>
      <c r="E20" s="17"/>
      <c r="F20" s="17"/>
      <c r="G20" s="17"/>
      <c r="H20" s="17"/>
      <c r="I20" s="17"/>
      <c r="J20" s="17"/>
    </row>
    <row r="21" spans="1:10" ht="20.100000000000001" customHeight="1" x14ac:dyDescent="0.15">
      <c r="A21" s="24" t="s">
        <v>55</v>
      </c>
      <c r="B21" s="16"/>
      <c r="C21" s="17"/>
      <c r="D21" s="17"/>
      <c r="E21" s="17"/>
      <c r="F21" s="17"/>
      <c r="G21" s="17"/>
      <c r="H21" s="17"/>
      <c r="I21" s="17"/>
      <c r="J21" s="17"/>
    </row>
    <row r="22" spans="1:10" ht="20.100000000000001" customHeight="1" x14ac:dyDescent="0.15">
      <c r="A22" s="24" t="s">
        <v>56</v>
      </c>
      <c r="B22" s="16"/>
      <c r="C22" s="17"/>
      <c r="D22" s="17"/>
      <c r="E22" s="17"/>
      <c r="F22" s="17"/>
      <c r="G22" s="17"/>
      <c r="H22" s="17"/>
      <c r="I22" s="17"/>
      <c r="J22" s="17"/>
    </row>
    <row r="23" spans="1:10" ht="20.100000000000001" customHeight="1" x14ac:dyDescent="0.15">
      <c r="A23" s="24" t="s">
        <v>57</v>
      </c>
      <c r="B23" s="16"/>
      <c r="C23" s="17"/>
      <c r="D23" s="17"/>
      <c r="E23" s="17"/>
      <c r="F23" s="17"/>
      <c r="G23" s="17"/>
      <c r="H23" s="17"/>
      <c r="I23" s="17"/>
      <c r="J23" s="17"/>
    </row>
    <row r="24" spans="1:10" ht="20.100000000000001" customHeight="1" x14ac:dyDescent="0.15">
      <c r="A24" s="24" t="s">
        <v>58</v>
      </c>
      <c r="B24" s="16"/>
      <c r="C24" s="17"/>
      <c r="D24" s="17"/>
      <c r="E24" s="17"/>
      <c r="F24" s="17"/>
      <c r="G24" s="17"/>
      <c r="H24" s="17"/>
      <c r="I24" s="17"/>
      <c r="J24" s="17"/>
    </row>
    <row r="26" spans="1:10" x14ac:dyDescent="0.15">
      <c r="A26" s="1" t="s">
        <v>12</v>
      </c>
    </row>
    <row r="27" spans="1:10" x14ac:dyDescent="0.15">
      <c r="A27" s="5"/>
      <c r="B27" s="8" t="s">
        <v>0</v>
      </c>
      <c r="C27" s="8" t="s">
        <v>1</v>
      </c>
      <c r="D27" s="8" t="s">
        <v>2</v>
      </c>
      <c r="E27" s="8" t="s">
        <v>3</v>
      </c>
      <c r="F27" s="8" t="s">
        <v>4</v>
      </c>
      <c r="G27" s="8" t="s">
        <v>5</v>
      </c>
      <c r="H27" s="8" t="s">
        <v>6</v>
      </c>
      <c r="I27" s="8" t="s">
        <v>7</v>
      </c>
      <c r="J27" s="8" t="s">
        <v>7</v>
      </c>
    </row>
    <row r="28" spans="1:10" ht="20.100000000000001" customHeight="1" x14ac:dyDescent="0.15">
      <c r="A28" s="8" t="s">
        <v>8</v>
      </c>
      <c r="B28" s="16"/>
      <c r="C28" s="17"/>
      <c r="D28" s="17"/>
      <c r="E28" s="17"/>
      <c r="F28" s="17"/>
      <c r="G28" s="17"/>
      <c r="H28" s="17"/>
      <c r="I28" s="17"/>
      <c r="J28" s="17"/>
    </row>
    <row r="29" spans="1:10" ht="20.100000000000001" customHeight="1" x14ac:dyDescent="0.15">
      <c r="A29" s="8" t="s">
        <v>9</v>
      </c>
      <c r="B29" s="16"/>
      <c r="C29" s="17"/>
      <c r="D29" s="17"/>
      <c r="E29" s="17"/>
      <c r="F29" s="17"/>
      <c r="G29" s="17"/>
      <c r="H29" s="17"/>
      <c r="I29" s="17"/>
      <c r="J29" s="17"/>
    </row>
    <row r="30" spans="1:10" ht="20.100000000000001" customHeight="1" x14ac:dyDescent="0.15">
      <c r="A30" s="8" t="s">
        <v>10</v>
      </c>
      <c r="B30" s="16"/>
      <c r="C30" s="17"/>
      <c r="D30" s="17"/>
      <c r="E30" s="5"/>
      <c r="F30" s="17"/>
      <c r="G30" s="17"/>
      <c r="H30" s="17"/>
      <c r="I30" s="17"/>
      <c r="J30" s="17"/>
    </row>
    <row r="31" spans="1:10" ht="20.100000000000001" customHeight="1" x14ac:dyDescent="0.15">
      <c r="A31" s="8" t="s">
        <v>11</v>
      </c>
      <c r="B31" s="16"/>
      <c r="C31" s="17"/>
      <c r="D31" s="17"/>
      <c r="E31" s="17"/>
      <c r="F31" s="17"/>
      <c r="G31" s="17"/>
      <c r="H31" s="17"/>
      <c r="I31" s="17"/>
      <c r="J31" s="17"/>
    </row>
    <row r="32" spans="1:10" ht="20.100000000000001" customHeight="1" x14ac:dyDescent="0.15">
      <c r="A32" s="8" t="s">
        <v>14</v>
      </c>
      <c r="B32" s="16"/>
      <c r="C32" s="17"/>
      <c r="D32" s="17"/>
      <c r="E32" s="17"/>
      <c r="F32" s="17"/>
      <c r="G32" s="17"/>
      <c r="H32" s="17"/>
      <c r="I32" s="17"/>
      <c r="J32" s="17"/>
    </row>
    <row r="33" spans="1:15" ht="20.100000000000001" customHeight="1" x14ac:dyDescent="0.15">
      <c r="A33" s="8" t="s">
        <v>15</v>
      </c>
      <c r="B33" s="16"/>
      <c r="C33" s="17"/>
      <c r="D33" s="17"/>
      <c r="E33" s="17"/>
      <c r="F33" s="17"/>
      <c r="G33" s="17"/>
      <c r="H33" s="17"/>
      <c r="I33" s="17"/>
      <c r="J33" s="17"/>
    </row>
    <row r="34" spans="1:15" ht="20.100000000000001" customHeight="1" x14ac:dyDescent="0.15">
      <c r="A34" s="8" t="s">
        <v>16</v>
      </c>
      <c r="B34" s="16"/>
      <c r="C34" s="17"/>
      <c r="D34" s="17"/>
      <c r="E34" s="17"/>
      <c r="F34" s="17"/>
      <c r="G34" s="17"/>
      <c r="H34" s="17"/>
      <c r="I34" s="17"/>
      <c r="J34" s="17"/>
    </row>
    <row r="35" spans="1:15" ht="20.100000000000001" customHeight="1" x14ac:dyDescent="0.15">
      <c r="A35" s="8" t="s">
        <v>17</v>
      </c>
      <c r="B35" s="16"/>
      <c r="C35" s="17"/>
      <c r="D35" s="17"/>
      <c r="E35" s="17"/>
      <c r="F35" s="17"/>
      <c r="G35" s="17"/>
      <c r="H35" s="17"/>
      <c r="I35" s="17"/>
      <c r="J35" s="17"/>
      <c r="L35" s="23"/>
    </row>
    <row r="36" spans="1:15" ht="20.100000000000001" customHeight="1" x14ac:dyDescent="0.15">
      <c r="A36" s="24" t="s">
        <v>55</v>
      </c>
      <c r="B36" s="16"/>
      <c r="C36" s="17"/>
      <c r="D36" s="17"/>
      <c r="E36" s="17"/>
      <c r="F36" s="17"/>
      <c r="G36" s="17"/>
      <c r="H36" s="17"/>
      <c r="I36" s="17"/>
      <c r="J36" s="17"/>
      <c r="L36" s="23"/>
    </row>
    <row r="37" spans="1:15" ht="20.100000000000001" customHeight="1" x14ac:dyDescent="0.15">
      <c r="A37" s="24" t="s">
        <v>56</v>
      </c>
      <c r="B37" s="16"/>
      <c r="C37" s="17"/>
      <c r="D37" s="17"/>
      <c r="E37" s="17"/>
      <c r="F37" s="17"/>
      <c r="G37" s="17"/>
      <c r="H37" s="17"/>
      <c r="I37" s="17"/>
      <c r="J37" s="17"/>
      <c r="L37" s="23"/>
    </row>
    <row r="38" spans="1:15" ht="20.100000000000001" customHeight="1" x14ac:dyDescent="0.15">
      <c r="A38" s="24" t="s">
        <v>57</v>
      </c>
      <c r="B38" s="16"/>
      <c r="C38" s="17"/>
      <c r="D38" s="17"/>
      <c r="E38" s="17"/>
      <c r="F38" s="17"/>
      <c r="G38" s="17"/>
      <c r="H38" s="17"/>
      <c r="I38" s="17"/>
      <c r="J38" s="17"/>
      <c r="L38" s="23"/>
    </row>
    <row r="39" spans="1:15" ht="20.100000000000001" customHeight="1" x14ac:dyDescent="0.15">
      <c r="A39" s="24" t="s">
        <v>58</v>
      </c>
      <c r="B39" s="16"/>
      <c r="C39" s="17"/>
      <c r="D39" s="17"/>
      <c r="E39" s="17"/>
      <c r="F39" s="17"/>
      <c r="G39" s="17"/>
      <c r="H39" s="17"/>
      <c r="I39" s="17"/>
      <c r="J39" s="17"/>
      <c r="L39" s="23"/>
    </row>
    <row r="41" spans="1:15" x14ac:dyDescent="0.15">
      <c r="A41" s="1" t="s">
        <v>13</v>
      </c>
    </row>
    <row r="42" spans="1:15" x14ac:dyDescent="0.15">
      <c r="A42" s="5"/>
      <c r="B42" s="8" t="s">
        <v>8</v>
      </c>
      <c r="C42" s="8" t="s">
        <v>9</v>
      </c>
      <c r="D42" s="8" t="s">
        <v>10</v>
      </c>
      <c r="E42" s="8" t="s">
        <v>11</v>
      </c>
      <c r="F42" s="8" t="s">
        <v>14</v>
      </c>
      <c r="G42" s="8" t="s">
        <v>15</v>
      </c>
      <c r="H42" s="8" t="s">
        <v>16</v>
      </c>
      <c r="I42" s="8" t="s">
        <v>17</v>
      </c>
      <c r="J42" s="8"/>
      <c r="K42" s="8"/>
      <c r="L42" s="8"/>
      <c r="M42" s="8"/>
      <c r="N42" s="8"/>
      <c r="O42" s="8"/>
    </row>
    <row r="43" spans="1:15" ht="15" customHeight="1" x14ac:dyDescent="0.15">
      <c r="A43" s="9" t="s">
        <v>45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5" customHeight="1" x14ac:dyDescent="0.15">
      <c r="A44" s="11" t="s">
        <v>18</v>
      </c>
      <c r="B44" s="18"/>
      <c r="C44" s="18"/>
      <c r="D44" s="18"/>
      <c r="E44" s="18"/>
      <c r="F44" s="18"/>
      <c r="G44" s="18"/>
      <c r="H44" s="18"/>
      <c r="I44" s="18"/>
      <c r="J44" s="19"/>
      <c r="K44" s="19"/>
      <c r="L44" s="19"/>
      <c r="M44" s="19"/>
      <c r="N44" s="19"/>
      <c r="O44" s="19"/>
    </row>
    <row r="45" spans="1:15" ht="15" customHeight="1" x14ac:dyDescent="0.15">
      <c r="A45" s="8" t="s">
        <v>0</v>
      </c>
      <c r="B45" s="21"/>
      <c r="C45" s="21"/>
      <c r="D45" s="21"/>
      <c r="E45" s="21"/>
      <c r="F45" s="21"/>
      <c r="G45" s="21"/>
      <c r="H45" s="21"/>
      <c r="I45" s="21"/>
      <c r="J45" s="14"/>
      <c r="K45" s="14"/>
      <c r="L45" s="14"/>
      <c r="M45" s="14"/>
      <c r="N45" s="14"/>
      <c r="O45" s="14"/>
    </row>
    <row r="46" spans="1:15" x14ac:dyDescent="0.15">
      <c r="B46" s="10"/>
      <c r="C46" s="10"/>
      <c r="D46" s="10"/>
      <c r="E46" s="10"/>
      <c r="F46" s="10"/>
      <c r="G46" s="10"/>
      <c r="H46" s="10"/>
      <c r="I46" s="10"/>
    </row>
    <row r="47" spans="1:15" x14ac:dyDescent="0.15">
      <c r="A47" s="1" t="s">
        <v>19</v>
      </c>
      <c r="B47" s="10"/>
      <c r="C47" s="10"/>
      <c r="D47" s="10"/>
      <c r="E47" s="10"/>
      <c r="F47" s="10"/>
      <c r="G47" s="10"/>
      <c r="H47" s="10"/>
      <c r="I47" s="10"/>
    </row>
    <row r="48" spans="1:15" x14ac:dyDescent="0.15">
      <c r="A48" s="5"/>
      <c r="B48" s="8" t="s">
        <v>8</v>
      </c>
      <c r="C48" s="8" t="s">
        <v>9</v>
      </c>
      <c r="D48" s="8" t="s">
        <v>10</v>
      </c>
      <c r="E48" s="8" t="s">
        <v>11</v>
      </c>
      <c r="F48" s="8" t="s">
        <v>14</v>
      </c>
      <c r="G48" s="8" t="s">
        <v>15</v>
      </c>
      <c r="H48" s="8" t="s">
        <v>16</v>
      </c>
      <c r="I48" s="8" t="s">
        <v>17</v>
      </c>
      <c r="J48" s="8"/>
      <c r="K48" s="8"/>
      <c r="L48" s="8"/>
      <c r="M48" s="8"/>
      <c r="N48" s="8"/>
      <c r="O48" s="8"/>
    </row>
    <row r="49" spans="1:18" x14ac:dyDescent="0.15">
      <c r="A49" s="9" t="s">
        <v>45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8" ht="15" customHeight="1" x14ac:dyDescent="0.15">
      <c r="A50" s="11" t="s">
        <v>18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8" ht="15" customHeight="1" x14ac:dyDescent="0.15">
      <c r="A51" s="8" t="s">
        <v>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3" spans="1:18" x14ac:dyDescent="0.15">
      <c r="A53" s="1" t="s">
        <v>23</v>
      </c>
      <c r="L53" s="27"/>
      <c r="M53" s="27"/>
    </row>
    <row r="54" spans="1:18" s="13" customFormat="1" x14ac:dyDescent="0.15">
      <c r="A54" s="14" t="s">
        <v>0</v>
      </c>
      <c r="B54" s="14" t="s">
        <v>24</v>
      </c>
      <c r="C54" s="14" t="s">
        <v>25</v>
      </c>
      <c r="D54" s="12" t="s">
        <v>30</v>
      </c>
      <c r="E54" s="12" t="s">
        <v>26</v>
      </c>
      <c r="F54" s="12" t="s">
        <v>46</v>
      </c>
      <c r="G54" s="12" t="s">
        <v>47</v>
      </c>
      <c r="H54" s="12" t="s">
        <v>27</v>
      </c>
      <c r="I54" s="12" t="s">
        <v>28</v>
      </c>
      <c r="J54" s="12" t="s">
        <v>29</v>
      </c>
      <c r="K54" s="30" t="s">
        <v>51</v>
      </c>
      <c r="L54" s="30"/>
      <c r="M54" s="30" t="s">
        <v>52</v>
      </c>
      <c r="N54" s="30"/>
      <c r="O54" s="31" t="s">
        <v>53</v>
      </c>
      <c r="P54" s="31"/>
      <c r="Q54" s="31"/>
      <c r="R54" s="31"/>
    </row>
    <row r="55" spans="1:18" x14ac:dyDescent="0.15">
      <c r="A55" s="5"/>
      <c r="B55" s="5"/>
      <c r="C55" s="5"/>
      <c r="D55" s="5">
        <f>SUM(B55:C55)</f>
        <v>0</v>
      </c>
      <c r="E55" s="5">
        <f>D55*1500</f>
        <v>0</v>
      </c>
      <c r="F55" s="5"/>
      <c r="G55" s="5"/>
      <c r="H55" s="5">
        <f>SUM(F55:G55)</f>
        <v>0</v>
      </c>
      <c r="I55" s="5">
        <f>H55*500</f>
        <v>0</v>
      </c>
      <c r="J55" s="5">
        <f>SUM(I55,E55)</f>
        <v>0</v>
      </c>
      <c r="K55" s="5"/>
      <c r="L55" s="5"/>
      <c r="M55" s="5"/>
      <c r="N55" s="5"/>
      <c r="O55" s="25"/>
      <c r="P55" s="25"/>
      <c r="Q55" s="25"/>
      <c r="R55" s="25"/>
    </row>
    <row r="56" spans="1:18" x14ac:dyDescent="0.15">
      <c r="A56" s="5"/>
      <c r="B56" s="5"/>
      <c r="C56" s="5"/>
      <c r="D56" s="5">
        <f t="shared" ref="D56:D68" si="0">SUM(B56:C56)</f>
        <v>0</v>
      </c>
      <c r="E56" s="5">
        <f t="shared" ref="E56:E68" si="1">D56*1500</f>
        <v>0</v>
      </c>
      <c r="F56" s="5"/>
      <c r="G56" s="5"/>
      <c r="H56" s="5">
        <f t="shared" ref="H56:H68" si="2">SUM(F56:G56)</f>
        <v>0</v>
      </c>
      <c r="I56" s="5">
        <f t="shared" ref="I56:I68" si="3">H56*500</f>
        <v>0</v>
      </c>
      <c r="J56" s="5">
        <f t="shared" ref="J56:J68" si="4">SUM(I56,E56)</f>
        <v>0</v>
      </c>
      <c r="K56" s="5"/>
      <c r="L56" s="5"/>
      <c r="M56" s="5"/>
      <c r="N56" s="5"/>
      <c r="O56" s="25"/>
      <c r="P56" s="25"/>
      <c r="Q56" s="25"/>
      <c r="R56" s="25"/>
    </row>
    <row r="57" spans="1:18" x14ac:dyDescent="0.15">
      <c r="A57" s="5"/>
      <c r="B57" s="5"/>
      <c r="C57" s="5"/>
      <c r="D57" s="5">
        <f t="shared" si="0"/>
        <v>0</v>
      </c>
      <c r="E57" s="5">
        <f t="shared" si="1"/>
        <v>0</v>
      </c>
      <c r="F57" s="5"/>
      <c r="G57" s="5"/>
      <c r="H57" s="5">
        <f t="shared" si="2"/>
        <v>0</v>
      </c>
      <c r="I57" s="5">
        <f t="shared" si="3"/>
        <v>0</v>
      </c>
      <c r="J57" s="5">
        <f t="shared" si="4"/>
        <v>0</v>
      </c>
      <c r="K57" s="5"/>
      <c r="L57" s="5"/>
      <c r="M57" s="5"/>
      <c r="N57" s="5"/>
      <c r="O57" s="25"/>
      <c r="P57" s="25"/>
      <c r="Q57" s="25"/>
      <c r="R57" s="25"/>
    </row>
    <row r="58" spans="1:18" x14ac:dyDescent="0.15">
      <c r="A58" s="5"/>
      <c r="B58" s="5"/>
      <c r="C58" s="5"/>
      <c r="D58" s="5">
        <f t="shared" si="0"/>
        <v>0</v>
      </c>
      <c r="E58" s="5">
        <f t="shared" si="1"/>
        <v>0</v>
      </c>
      <c r="F58" s="5"/>
      <c r="G58" s="5"/>
      <c r="H58" s="5">
        <f t="shared" si="2"/>
        <v>0</v>
      </c>
      <c r="I58" s="5">
        <f t="shared" si="3"/>
        <v>0</v>
      </c>
      <c r="J58" s="5">
        <f t="shared" si="4"/>
        <v>0</v>
      </c>
      <c r="K58" s="5"/>
      <c r="L58" s="5"/>
      <c r="M58" s="5"/>
      <c r="N58" s="5"/>
      <c r="O58" s="25"/>
      <c r="P58" s="25"/>
      <c r="Q58" s="25"/>
      <c r="R58" s="25"/>
    </row>
    <row r="59" spans="1:18" x14ac:dyDescent="0.15">
      <c r="A59" s="5"/>
      <c r="B59" s="5"/>
      <c r="C59" s="5"/>
      <c r="D59" s="5">
        <f t="shared" si="0"/>
        <v>0</v>
      </c>
      <c r="E59" s="5">
        <f t="shared" si="1"/>
        <v>0</v>
      </c>
      <c r="F59" s="5"/>
      <c r="G59" s="5"/>
      <c r="H59" s="5">
        <f t="shared" si="2"/>
        <v>0</v>
      </c>
      <c r="I59" s="5">
        <f t="shared" si="3"/>
        <v>0</v>
      </c>
      <c r="J59" s="5">
        <f t="shared" si="4"/>
        <v>0</v>
      </c>
      <c r="K59" s="5"/>
      <c r="L59" s="5"/>
      <c r="M59" s="5"/>
      <c r="N59" s="5"/>
      <c r="O59" s="25"/>
      <c r="P59" s="25"/>
      <c r="Q59" s="25"/>
      <c r="R59" s="25"/>
    </row>
    <row r="60" spans="1:18" x14ac:dyDescent="0.15">
      <c r="A60" s="5"/>
      <c r="B60" s="5"/>
      <c r="C60" s="5"/>
      <c r="D60" s="5">
        <f t="shared" si="0"/>
        <v>0</v>
      </c>
      <c r="E60" s="5">
        <f t="shared" si="1"/>
        <v>0</v>
      </c>
      <c r="F60" s="5"/>
      <c r="G60" s="5"/>
      <c r="H60" s="5">
        <f t="shared" si="2"/>
        <v>0</v>
      </c>
      <c r="I60" s="5">
        <f t="shared" si="3"/>
        <v>0</v>
      </c>
      <c r="J60" s="5">
        <f t="shared" si="4"/>
        <v>0</v>
      </c>
      <c r="K60" s="5"/>
      <c r="L60" s="5"/>
      <c r="M60" s="5"/>
      <c r="N60" s="5"/>
      <c r="O60" s="25"/>
      <c r="P60" s="25"/>
      <c r="Q60" s="25"/>
      <c r="R60" s="25"/>
    </row>
    <row r="61" spans="1:18" x14ac:dyDescent="0.15">
      <c r="A61" s="5"/>
      <c r="B61" s="5"/>
      <c r="C61" s="5"/>
      <c r="D61" s="5">
        <f t="shared" si="0"/>
        <v>0</v>
      </c>
      <c r="E61" s="5">
        <f t="shared" si="1"/>
        <v>0</v>
      </c>
      <c r="F61" s="5"/>
      <c r="G61" s="5"/>
      <c r="H61" s="5">
        <f t="shared" si="2"/>
        <v>0</v>
      </c>
      <c r="I61" s="5">
        <f t="shared" si="3"/>
        <v>0</v>
      </c>
      <c r="J61" s="5">
        <f t="shared" si="4"/>
        <v>0</v>
      </c>
      <c r="K61" s="5"/>
      <c r="L61" s="5"/>
      <c r="M61" s="5"/>
      <c r="N61" s="5"/>
      <c r="O61" s="25"/>
      <c r="P61" s="25"/>
      <c r="Q61" s="25"/>
      <c r="R61" s="25"/>
    </row>
    <row r="62" spans="1:18" x14ac:dyDescent="0.15">
      <c r="A62" s="5"/>
      <c r="B62" s="5"/>
      <c r="C62" s="5"/>
      <c r="D62" s="5">
        <f t="shared" ref="D62:D63" si="5">SUM(B62:C62)</f>
        <v>0</v>
      </c>
      <c r="E62" s="5">
        <f t="shared" si="1"/>
        <v>0</v>
      </c>
      <c r="F62" s="5"/>
      <c r="G62" s="5"/>
      <c r="H62" s="5">
        <f t="shared" ref="H62:H63" si="6">SUM(F62:G62)</f>
        <v>0</v>
      </c>
      <c r="I62" s="5">
        <f t="shared" ref="I62:I63" si="7">H62*500</f>
        <v>0</v>
      </c>
      <c r="J62" s="5">
        <f t="shared" ref="J62:J63" si="8">SUM(I62,E62)</f>
        <v>0</v>
      </c>
      <c r="K62" s="5"/>
      <c r="L62" s="5"/>
      <c r="M62" s="5"/>
      <c r="N62" s="5"/>
      <c r="O62" s="32"/>
      <c r="P62" s="33"/>
      <c r="Q62" s="33"/>
      <c r="R62" s="34"/>
    </row>
    <row r="63" spans="1:18" x14ac:dyDescent="0.15">
      <c r="A63" s="5"/>
      <c r="B63" s="5"/>
      <c r="C63" s="5"/>
      <c r="D63" s="5">
        <f t="shared" si="5"/>
        <v>0</v>
      </c>
      <c r="E63" s="5">
        <f t="shared" si="1"/>
        <v>0</v>
      </c>
      <c r="F63" s="5"/>
      <c r="G63" s="5"/>
      <c r="H63" s="5">
        <f t="shared" si="6"/>
        <v>0</v>
      </c>
      <c r="I63" s="5">
        <f t="shared" si="7"/>
        <v>0</v>
      </c>
      <c r="J63" s="5">
        <f t="shared" si="8"/>
        <v>0</v>
      </c>
      <c r="K63" s="5"/>
      <c r="L63" s="5"/>
      <c r="M63" s="5"/>
      <c r="N63" s="5"/>
      <c r="O63" s="25"/>
      <c r="P63" s="25"/>
      <c r="Q63" s="25"/>
      <c r="R63" s="25"/>
    </row>
    <row r="64" spans="1:18" x14ac:dyDescent="0.15">
      <c r="A64" s="5"/>
      <c r="B64" s="5"/>
      <c r="C64" s="5"/>
      <c r="D64" s="5">
        <f t="shared" ref="D64" si="9">SUM(B64:C64)</f>
        <v>0</v>
      </c>
      <c r="E64" s="5">
        <f t="shared" si="1"/>
        <v>0</v>
      </c>
      <c r="F64" s="5"/>
      <c r="G64" s="5"/>
      <c r="H64" s="5">
        <f t="shared" ref="H64" si="10">SUM(F64:G64)</f>
        <v>0</v>
      </c>
      <c r="I64" s="5">
        <f t="shared" ref="I64" si="11">H64*500</f>
        <v>0</v>
      </c>
      <c r="J64" s="5">
        <f t="shared" ref="J64" si="12">SUM(I64,E64)</f>
        <v>0</v>
      </c>
      <c r="K64" s="5"/>
      <c r="L64" s="5"/>
      <c r="M64" s="5"/>
      <c r="N64" s="5"/>
      <c r="O64" s="25"/>
      <c r="P64" s="25"/>
      <c r="Q64" s="25"/>
      <c r="R64" s="25"/>
    </row>
    <row r="65" spans="1:18" x14ac:dyDescent="0.15">
      <c r="A65" s="5"/>
      <c r="B65" s="5"/>
      <c r="C65" s="5"/>
      <c r="D65" s="5">
        <f t="shared" si="0"/>
        <v>0</v>
      </c>
      <c r="E65" s="5">
        <f t="shared" si="1"/>
        <v>0</v>
      </c>
      <c r="F65" s="5"/>
      <c r="G65" s="5"/>
      <c r="H65" s="5">
        <f t="shared" si="2"/>
        <v>0</v>
      </c>
      <c r="I65" s="5">
        <f t="shared" si="3"/>
        <v>0</v>
      </c>
      <c r="J65" s="5">
        <f t="shared" si="4"/>
        <v>0</v>
      </c>
      <c r="K65" s="5"/>
      <c r="L65" s="5"/>
      <c r="M65" s="5"/>
      <c r="N65" s="5"/>
      <c r="O65" s="25"/>
      <c r="P65" s="25"/>
      <c r="Q65" s="25"/>
      <c r="R65" s="25"/>
    </row>
    <row r="66" spans="1:18" x14ac:dyDescent="0.15">
      <c r="A66" s="5"/>
      <c r="B66" s="5"/>
      <c r="C66" s="5"/>
      <c r="D66" s="5">
        <f t="shared" si="0"/>
        <v>0</v>
      </c>
      <c r="E66" s="5">
        <f t="shared" si="1"/>
        <v>0</v>
      </c>
      <c r="F66" s="5"/>
      <c r="G66" s="5"/>
      <c r="H66" s="5">
        <f t="shared" si="2"/>
        <v>0</v>
      </c>
      <c r="I66" s="5">
        <f t="shared" si="3"/>
        <v>0</v>
      </c>
      <c r="J66" s="5">
        <f t="shared" si="4"/>
        <v>0</v>
      </c>
      <c r="K66" s="5"/>
      <c r="L66" s="5"/>
      <c r="M66" s="5"/>
      <c r="N66" s="5"/>
      <c r="O66" s="25"/>
      <c r="P66" s="25"/>
      <c r="Q66" s="25"/>
      <c r="R66" s="25"/>
    </row>
    <row r="67" spans="1:18" x14ac:dyDescent="0.15">
      <c r="A67" s="5"/>
      <c r="B67" s="5"/>
      <c r="C67" s="5"/>
      <c r="D67" s="5">
        <f t="shared" si="0"/>
        <v>0</v>
      </c>
      <c r="E67" s="5">
        <f t="shared" si="1"/>
        <v>0</v>
      </c>
      <c r="F67" s="5"/>
      <c r="G67" s="5"/>
      <c r="H67" s="5">
        <f t="shared" si="2"/>
        <v>0</v>
      </c>
      <c r="I67" s="5">
        <f t="shared" si="3"/>
        <v>0</v>
      </c>
      <c r="J67" s="5">
        <f t="shared" si="4"/>
        <v>0</v>
      </c>
      <c r="K67" s="5"/>
      <c r="L67" s="5"/>
      <c r="M67" s="5"/>
      <c r="N67" s="5"/>
      <c r="O67" s="25"/>
      <c r="P67" s="25"/>
      <c r="Q67" s="25"/>
      <c r="R67" s="25"/>
    </row>
    <row r="68" spans="1:18" x14ac:dyDescent="0.15">
      <c r="A68" s="5"/>
      <c r="B68" s="5"/>
      <c r="C68" s="5"/>
      <c r="D68" s="5">
        <f t="shared" si="0"/>
        <v>0</v>
      </c>
      <c r="E68" s="5">
        <f t="shared" si="1"/>
        <v>0</v>
      </c>
      <c r="F68" s="5"/>
      <c r="G68" s="5"/>
      <c r="H68" s="5">
        <f t="shared" si="2"/>
        <v>0</v>
      </c>
      <c r="I68" s="5">
        <f t="shared" si="3"/>
        <v>0</v>
      </c>
      <c r="J68" s="5">
        <f t="shared" si="4"/>
        <v>0</v>
      </c>
      <c r="K68" s="5"/>
      <c r="L68" s="5"/>
      <c r="M68" s="5"/>
      <c r="N68" s="5"/>
      <c r="O68" s="25"/>
      <c r="P68" s="25"/>
      <c r="Q68" s="25"/>
      <c r="R68" s="25"/>
    </row>
  </sheetData>
  <mergeCells count="21">
    <mergeCell ref="O68:R68"/>
    <mergeCell ref="O59:R59"/>
    <mergeCell ref="O60:R60"/>
    <mergeCell ref="O61:R61"/>
    <mergeCell ref="O62:R62"/>
    <mergeCell ref="O63:R63"/>
    <mergeCell ref="O64:R64"/>
    <mergeCell ref="O65:R65"/>
    <mergeCell ref="O66:R66"/>
    <mergeCell ref="O67:R67"/>
    <mergeCell ref="O57:R57"/>
    <mergeCell ref="O58:R58"/>
    <mergeCell ref="B7:J7"/>
    <mergeCell ref="L53:M53"/>
    <mergeCell ref="A1:J1"/>
    <mergeCell ref="F9:G9"/>
    <mergeCell ref="K54:L54"/>
    <mergeCell ref="M54:N54"/>
    <mergeCell ref="O54:R54"/>
    <mergeCell ref="O55:R55"/>
    <mergeCell ref="O56:R56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Sheet3!$A$2:$A$11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7"/>
  <sheetViews>
    <sheetView workbookViewId="0">
      <selection activeCell="N9" sqref="N9"/>
    </sheetView>
  </sheetViews>
  <sheetFormatPr defaultRowHeight="13.5" x14ac:dyDescent="0.15"/>
  <cols>
    <col min="2" max="2" width="12.125" customWidth="1"/>
    <col min="3" max="3" width="2.5" bestFit="1" customWidth="1"/>
    <col min="4" max="4" width="13.75" customWidth="1"/>
    <col min="5" max="5" width="2.5" bestFit="1" customWidth="1"/>
    <col min="9" max="9" width="2.5" bestFit="1" customWidth="1"/>
    <col min="10" max="10" width="15.375" customWidth="1"/>
    <col min="11" max="11" width="2.5" bestFit="1" customWidth="1"/>
  </cols>
  <sheetData>
    <row r="2" spans="1:11" x14ac:dyDescent="0.15">
      <c r="A2" s="35" t="s">
        <v>8</v>
      </c>
      <c r="B2" s="35">
        <f>申込!B44</f>
        <v>0</v>
      </c>
      <c r="C2" s="35" t="s">
        <v>31</v>
      </c>
      <c r="D2" s="35">
        <f>申込!B45</f>
        <v>0</v>
      </c>
      <c r="E2" s="35" t="s">
        <v>32</v>
      </c>
      <c r="G2" s="35" t="s">
        <v>8</v>
      </c>
      <c r="H2" s="35">
        <f>申込!B50</f>
        <v>0</v>
      </c>
      <c r="I2" s="35" t="s">
        <v>31</v>
      </c>
      <c r="J2" s="35">
        <f>申込!B51</f>
        <v>0</v>
      </c>
      <c r="K2" s="35" t="s">
        <v>32</v>
      </c>
    </row>
    <row r="3" spans="1:11" x14ac:dyDescent="0.15">
      <c r="A3" s="35"/>
      <c r="B3" s="35"/>
      <c r="C3" s="35"/>
      <c r="D3" s="35"/>
      <c r="E3" s="35"/>
      <c r="G3" s="35"/>
      <c r="H3" s="35"/>
      <c r="I3" s="35"/>
      <c r="J3" s="35"/>
      <c r="K3" s="35"/>
    </row>
    <row r="4" spans="1:11" x14ac:dyDescent="0.15">
      <c r="A4" s="35" t="s">
        <v>9</v>
      </c>
      <c r="B4" s="35">
        <f>申込!C44</f>
        <v>0</v>
      </c>
      <c r="C4" s="35" t="s">
        <v>31</v>
      </c>
      <c r="D4" s="35">
        <f>申込!C45</f>
        <v>0</v>
      </c>
      <c r="E4" s="35" t="s">
        <v>32</v>
      </c>
      <c r="G4" s="35" t="s">
        <v>9</v>
      </c>
      <c r="H4" s="35">
        <f>申込!C50</f>
        <v>0</v>
      </c>
      <c r="I4" s="35" t="s">
        <v>31</v>
      </c>
      <c r="J4" s="35">
        <f>申込!C51</f>
        <v>0</v>
      </c>
      <c r="K4" s="35" t="s">
        <v>32</v>
      </c>
    </row>
    <row r="5" spans="1:11" x14ac:dyDescent="0.15">
      <c r="A5" s="35"/>
      <c r="B5" s="35"/>
      <c r="C5" s="35"/>
      <c r="D5" s="35"/>
      <c r="E5" s="35"/>
      <c r="G5" s="35"/>
      <c r="H5" s="35"/>
      <c r="I5" s="35"/>
      <c r="J5" s="35"/>
      <c r="K5" s="35"/>
    </row>
    <row r="6" spans="1:11" x14ac:dyDescent="0.15">
      <c r="A6" s="35" t="s">
        <v>10</v>
      </c>
      <c r="B6" s="35">
        <f>申込!D44</f>
        <v>0</v>
      </c>
      <c r="C6" s="35" t="s">
        <v>31</v>
      </c>
      <c r="D6" s="35">
        <f>申込!D45</f>
        <v>0</v>
      </c>
      <c r="E6" s="35" t="s">
        <v>32</v>
      </c>
      <c r="G6" s="35" t="s">
        <v>10</v>
      </c>
      <c r="H6" s="35">
        <f>申込!D50</f>
        <v>0</v>
      </c>
      <c r="I6" s="35" t="s">
        <v>31</v>
      </c>
      <c r="J6" s="35">
        <f>申込!D51</f>
        <v>0</v>
      </c>
      <c r="K6" s="35" t="s">
        <v>32</v>
      </c>
    </row>
    <row r="7" spans="1:11" x14ac:dyDescent="0.15">
      <c r="A7" s="35"/>
      <c r="B7" s="35"/>
      <c r="C7" s="35"/>
      <c r="D7" s="35"/>
      <c r="E7" s="35"/>
      <c r="G7" s="35"/>
      <c r="H7" s="35"/>
      <c r="I7" s="35"/>
      <c r="J7" s="35"/>
      <c r="K7" s="35"/>
    </row>
    <row r="8" spans="1:11" x14ac:dyDescent="0.15">
      <c r="A8" s="35" t="s">
        <v>11</v>
      </c>
      <c r="B8" s="35">
        <f>申込!E44</f>
        <v>0</v>
      </c>
      <c r="C8" s="35" t="s">
        <v>31</v>
      </c>
      <c r="D8" s="35">
        <f>申込!E45</f>
        <v>0</v>
      </c>
      <c r="E8" s="35" t="s">
        <v>32</v>
      </c>
      <c r="G8" s="35" t="s">
        <v>11</v>
      </c>
      <c r="H8" s="35">
        <f>申込!E50</f>
        <v>0</v>
      </c>
      <c r="I8" s="35" t="s">
        <v>31</v>
      </c>
      <c r="J8" s="35">
        <f>申込!E51</f>
        <v>0</v>
      </c>
      <c r="K8" s="35" t="s">
        <v>32</v>
      </c>
    </row>
    <row r="9" spans="1:11" x14ac:dyDescent="0.15">
      <c r="A9" s="35"/>
      <c r="B9" s="35"/>
      <c r="C9" s="35"/>
      <c r="D9" s="35"/>
      <c r="E9" s="35"/>
      <c r="G9" s="35"/>
      <c r="H9" s="35"/>
      <c r="I9" s="35"/>
      <c r="J9" s="35"/>
      <c r="K9" s="35"/>
    </row>
    <row r="10" spans="1:11" x14ac:dyDescent="0.15">
      <c r="A10" s="35" t="s">
        <v>14</v>
      </c>
      <c r="B10" s="35">
        <f>申込!F44</f>
        <v>0</v>
      </c>
      <c r="C10" s="35" t="s">
        <v>31</v>
      </c>
      <c r="D10" s="35">
        <f>申込!F45</f>
        <v>0</v>
      </c>
      <c r="E10" s="35" t="s">
        <v>32</v>
      </c>
      <c r="G10" s="35" t="s">
        <v>14</v>
      </c>
      <c r="H10" s="35">
        <f>申込!F50</f>
        <v>0</v>
      </c>
      <c r="I10" s="35" t="s">
        <v>31</v>
      </c>
      <c r="J10" s="35">
        <f>申込!F51</f>
        <v>0</v>
      </c>
      <c r="K10" s="35" t="s">
        <v>32</v>
      </c>
    </row>
    <row r="11" spans="1:11" x14ac:dyDescent="0.15">
      <c r="A11" s="35"/>
      <c r="B11" s="35"/>
      <c r="C11" s="35"/>
      <c r="D11" s="35"/>
      <c r="E11" s="35"/>
      <c r="G11" s="35"/>
      <c r="H11" s="35"/>
      <c r="I11" s="35"/>
      <c r="J11" s="35"/>
      <c r="K11" s="35"/>
    </row>
    <row r="12" spans="1:11" x14ac:dyDescent="0.15">
      <c r="A12" s="35" t="s">
        <v>15</v>
      </c>
      <c r="B12" s="35">
        <f>申込!G44</f>
        <v>0</v>
      </c>
      <c r="C12" s="35" t="s">
        <v>31</v>
      </c>
      <c r="D12" s="35">
        <f>申込!G45</f>
        <v>0</v>
      </c>
      <c r="E12" s="35" t="s">
        <v>32</v>
      </c>
      <c r="G12" s="35" t="s">
        <v>15</v>
      </c>
      <c r="H12" s="35">
        <f>申込!G50</f>
        <v>0</v>
      </c>
      <c r="I12" s="35" t="s">
        <v>31</v>
      </c>
      <c r="J12" s="35">
        <f>申込!G51</f>
        <v>0</v>
      </c>
      <c r="K12" s="35" t="s">
        <v>32</v>
      </c>
    </row>
    <row r="13" spans="1:11" x14ac:dyDescent="0.15">
      <c r="A13" s="35"/>
      <c r="B13" s="35"/>
      <c r="C13" s="35"/>
      <c r="D13" s="35"/>
      <c r="E13" s="35"/>
      <c r="G13" s="35"/>
      <c r="H13" s="35"/>
      <c r="I13" s="35"/>
      <c r="J13" s="35"/>
      <c r="K13" s="35"/>
    </row>
    <row r="14" spans="1:11" x14ac:dyDescent="0.15">
      <c r="A14" s="35" t="s">
        <v>16</v>
      </c>
      <c r="B14" s="35">
        <f>申込!H44</f>
        <v>0</v>
      </c>
      <c r="C14" s="35" t="s">
        <v>31</v>
      </c>
      <c r="D14" s="35">
        <f>申込!H45</f>
        <v>0</v>
      </c>
      <c r="E14" s="35" t="s">
        <v>32</v>
      </c>
      <c r="G14" s="35" t="s">
        <v>16</v>
      </c>
      <c r="H14" s="35">
        <f>申込!H50</f>
        <v>0</v>
      </c>
      <c r="I14" s="35" t="s">
        <v>31</v>
      </c>
      <c r="J14" s="35">
        <f>申込!H51</f>
        <v>0</v>
      </c>
      <c r="K14" s="35" t="s">
        <v>32</v>
      </c>
    </row>
    <row r="15" spans="1:11" x14ac:dyDescent="0.15">
      <c r="A15" s="35"/>
      <c r="B15" s="35"/>
      <c r="C15" s="35"/>
      <c r="D15" s="35"/>
      <c r="E15" s="35"/>
      <c r="G15" s="35"/>
      <c r="H15" s="35"/>
      <c r="I15" s="35"/>
      <c r="J15" s="35"/>
      <c r="K15" s="35"/>
    </row>
    <row r="16" spans="1:11" x14ac:dyDescent="0.15">
      <c r="A16" s="35" t="s">
        <v>17</v>
      </c>
      <c r="B16" s="35">
        <f>申込!I44</f>
        <v>0</v>
      </c>
      <c r="C16" s="35" t="s">
        <v>31</v>
      </c>
      <c r="D16" s="35">
        <f>申込!I45</f>
        <v>0</v>
      </c>
      <c r="E16" s="35" t="s">
        <v>32</v>
      </c>
      <c r="G16" s="35" t="s">
        <v>17</v>
      </c>
      <c r="H16" s="35">
        <f>申込!I50</f>
        <v>0</v>
      </c>
      <c r="I16" s="35" t="s">
        <v>31</v>
      </c>
      <c r="J16" s="35">
        <f>申込!I51</f>
        <v>0</v>
      </c>
      <c r="K16" s="35" t="s">
        <v>32</v>
      </c>
    </row>
    <row r="17" spans="1:11" x14ac:dyDescent="0.15">
      <c r="A17" s="35"/>
      <c r="B17" s="35"/>
      <c r="C17" s="35"/>
      <c r="D17" s="35"/>
      <c r="E17" s="35"/>
      <c r="G17" s="35"/>
      <c r="H17" s="35"/>
      <c r="I17" s="35"/>
      <c r="J17" s="35"/>
      <c r="K17" s="35"/>
    </row>
  </sheetData>
  <sheetProtection sheet="1"/>
  <mergeCells count="80">
    <mergeCell ref="B2:B3"/>
    <mergeCell ref="B4:B5"/>
    <mergeCell ref="A2:A3"/>
    <mergeCell ref="A4:A5"/>
    <mergeCell ref="A16:A17"/>
    <mergeCell ref="B16:B17"/>
    <mergeCell ref="B6:B7"/>
    <mergeCell ref="B8:B9"/>
    <mergeCell ref="B10:B11"/>
    <mergeCell ref="B12:B13"/>
    <mergeCell ref="B14:B15"/>
    <mergeCell ref="A14:A15"/>
    <mergeCell ref="A6:A7"/>
    <mergeCell ref="A8:A9"/>
    <mergeCell ref="A10:A11"/>
    <mergeCell ref="A12:A13"/>
    <mergeCell ref="C10:C11"/>
    <mergeCell ref="C12:C13"/>
    <mergeCell ref="C14:C15"/>
    <mergeCell ref="C16:C17"/>
    <mergeCell ref="C2:C3"/>
    <mergeCell ref="C4:C5"/>
    <mergeCell ref="C6:C7"/>
    <mergeCell ref="C8:C9"/>
    <mergeCell ref="D6:D7"/>
    <mergeCell ref="E6:E7"/>
    <mergeCell ref="D8:D9"/>
    <mergeCell ref="E8:E9"/>
    <mergeCell ref="D2:D3"/>
    <mergeCell ref="E2:E3"/>
    <mergeCell ref="D4:D5"/>
    <mergeCell ref="E4:E5"/>
    <mergeCell ref="D14:D15"/>
    <mergeCell ref="E14:E15"/>
    <mergeCell ref="D16:D17"/>
    <mergeCell ref="E16:E17"/>
    <mergeCell ref="D10:D11"/>
    <mergeCell ref="E10:E11"/>
    <mergeCell ref="D12:D13"/>
    <mergeCell ref="E12:E13"/>
    <mergeCell ref="I2:I3"/>
    <mergeCell ref="J2:J3"/>
    <mergeCell ref="K2:K3"/>
    <mergeCell ref="G4:G5"/>
    <mergeCell ref="H4:H5"/>
    <mergeCell ref="I4:I5"/>
    <mergeCell ref="J4:J5"/>
    <mergeCell ref="K4:K5"/>
    <mergeCell ref="G2:G3"/>
    <mergeCell ref="H2:H3"/>
    <mergeCell ref="I6:I7"/>
    <mergeCell ref="J6:J7"/>
    <mergeCell ref="K6:K7"/>
    <mergeCell ref="G8:G9"/>
    <mergeCell ref="H8:H9"/>
    <mergeCell ref="I8:I9"/>
    <mergeCell ref="J8:J9"/>
    <mergeCell ref="K8:K9"/>
    <mergeCell ref="G6:G7"/>
    <mergeCell ref="H6:H7"/>
    <mergeCell ref="I10:I11"/>
    <mergeCell ref="J10:J11"/>
    <mergeCell ref="K10:K11"/>
    <mergeCell ref="G12:G13"/>
    <mergeCell ref="H12:H13"/>
    <mergeCell ref="I12:I13"/>
    <mergeCell ref="J12:J13"/>
    <mergeCell ref="K12:K13"/>
    <mergeCell ref="G10:G11"/>
    <mergeCell ref="H10:H11"/>
    <mergeCell ref="I14:I15"/>
    <mergeCell ref="J14:J15"/>
    <mergeCell ref="K14:K15"/>
    <mergeCell ref="G16:G17"/>
    <mergeCell ref="H16:H17"/>
    <mergeCell ref="I16:I17"/>
    <mergeCell ref="J16:J17"/>
    <mergeCell ref="K16:K17"/>
    <mergeCell ref="G14:G15"/>
    <mergeCell ref="H14:H15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1"/>
  <sheetViews>
    <sheetView workbookViewId="0">
      <selection activeCell="A2" sqref="A2"/>
    </sheetView>
  </sheetViews>
  <sheetFormatPr defaultRowHeight="13.5" x14ac:dyDescent="0.15"/>
  <sheetData>
    <row r="2" spans="1:1" x14ac:dyDescent="0.15">
      <c r="A2" t="s">
        <v>34</v>
      </c>
    </row>
    <row r="3" spans="1:1" x14ac:dyDescent="0.15">
      <c r="A3" t="s">
        <v>35</v>
      </c>
    </row>
    <row r="4" spans="1:1" x14ac:dyDescent="0.15">
      <c r="A4" t="s">
        <v>36</v>
      </c>
    </row>
    <row r="5" spans="1:1" x14ac:dyDescent="0.15">
      <c r="A5" t="s">
        <v>37</v>
      </c>
    </row>
    <row r="6" spans="1:1" x14ac:dyDescent="0.15">
      <c r="A6" t="s">
        <v>38</v>
      </c>
    </row>
    <row r="7" spans="1:1" x14ac:dyDescent="0.15">
      <c r="A7" t="s">
        <v>39</v>
      </c>
    </row>
    <row r="8" spans="1:1" x14ac:dyDescent="0.15">
      <c r="A8" t="s">
        <v>40</v>
      </c>
    </row>
    <row r="9" spans="1:1" x14ac:dyDescent="0.15">
      <c r="A9" t="s">
        <v>41</v>
      </c>
    </row>
    <row r="10" spans="1:1" x14ac:dyDescent="0.15">
      <c r="A10" t="s">
        <v>42</v>
      </c>
    </row>
    <row r="11" spans="1:1" x14ac:dyDescent="0.15">
      <c r="A11" t="s">
        <v>43</v>
      </c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tteacher</dc:creator>
  <cp:lastModifiedBy>久保中学校02</cp:lastModifiedBy>
  <cp:lastPrinted>2013-06-22T12:16:55Z</cp:lastPrinted>
  <dcterms:created xsi:type="dcterms:W3CDTF">2006-06-22T07:03:44Z</dcterms:created>
  <dcterms:modified xsi:type="dcterms:W3CDTF">2025-06-02T06:59:31Z</dcterms:modified>
</cp:coreProperties>
</file>